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gsrv03\pg\NabavaPN\2025-POZIVNI NATJEČAJI\083-2025 ZNR, ZOP, ZOK - Ispitivanje radne opreme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4" i="1"/>
  <c r="G13" i="1" l="1"/>
  <c r="G14" i="1" s="1"/>
  <c r="G15" i="1" s="1"/>
</calcChain>
</file>

<file path=xl/sharedStrings.xml><?xml version="1.0" encoding="utf-8"?>
<sst xmlns="http://schemas.openxmlformats.org/spreadsheetml/2006/main" count="36" uniqueCount="28">
  <si>
    <t>1.</t>
  </si>
  <si>
    <t>KOM</t>
  </si>
  <si>
    <t>2.</t>
  </si>
  <si>
    <t>Hidraulične radne platforme na pružnim vozilima</t>
  </si>
  <si>
    <t>3.</t>
  </si>
  <si>
    <t>Hidraulične kipe na pružnim i cestovnim vozilima</t>
  </si>
  <si>
    <t>4.</t>
  </si>
  <si>
    <t>5.</t>
  </si>
  <si>
    <t>6.</t>
  </si>
  <si>
    <t>7.</t>
  </si>
  <si>
    <t>Alatni strojevi (tokarilice, glodalice, preše, štance, stupne i stolne brusilice, stupne i stolne bušilice, škare za lim i sl.)</t>
  </si>
  <si>
    <t>8.</t>
  </si>
  <si>
    <t>Centrale za proizvodnju električne energije, kompresori, strojevi za pjeskarenje, torkretiranje i sl.</t>
  </si>
  <si>
    <t>9.</t>
  </si>
  <si>
    <t>Građevinski strojevi (kombinirani građevinski stroj, utovarivač, rovokopač, strojevi za izmjenu skretnica, viličar i sl.)</t>
  </si>
  <si>
    <t>REDNI BROJ</t>
  </si>
  <si>
    <t>PREDMET ISPITIVANJA</t>
  </si>
  <si>
    <t>JEDINICA MJERE</t>
  </si>
  <si>
    <t>KOLIČINA</t>
  </si>
  <si>
    <t>JEDINIČNA CIJENA</t>
  </si>
  <si>
    <t>IZNOS</t>
  </si>
  <si>
    <t>VRIJEDNOST PONUDE BEZ PDV-a:</t>
  </si>
  <si>
    <t>PDV:</t>
  </si>
  <si>
    <t>VRIJEDNOST PONUDE S PDV-om:</t>
  </si>
  <si>
    <t>Dizalice (mosne, portalne, konzolne, hidraulične dizalice na pružnim i cestovnim vozilima)</t>
  </si>
  <si>
    <t>Ručne prijenosne dizalice s lancem ili čeličnim užetom</t>
  </si>
  <si>
    <t>Pružni građevinski strojevi (zastorni plug, podbijačica pragova, rešetalica zastorne prizme)</t>
  </si>
  <si>
    <t>Sitna (pružna) mehanizacija (tirifonka-motorni
zavijač vijaka, motorna brusilica za zavare, motorna bušilica pragova, motorna bušilica tračnica, motorna pila-rezač tračnica, motorna lančana pila, trimeri, kosilice, snjegočistači i sl.)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</si>
</sst>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3" xfId="0" applyBorder="1"/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6" xfId="0" applyBorder="1"/>
    <xf numFmtId="164" fontId="0" fillId="0" borderId="7" xfId="0" applyNumberFormat="1" applyBorder="1" applyAlignment="1">
      <alignment vertical="center"/>
    </xf>
    <xf numFmtId="164" fontId="0" fillId="0" borderId="7" xfId="0" applyNumberFormat="1" applyBorder="1"/>
    <xf numFmtId="0" fontId="0" fillId="0" borderId="8" xfId="0" applyBorder="1"/>
    <xf numFmtId="0" fontId="0" fillId="0" borderId="9" xfId="0" applyBorder="1" applyAlignment="1">
      <alignment horizontal="right"/>
    </xf>
    <xf numFmtId="164" fontId="0" fillId="0" borderId="10" xfId="0" applyNumberFormat="1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0" fillId="0" borderId="4" xfId="0" applyBorder="1" applyAlignment="1">
      <alignment horizontal="right"/>
    </xf>
    <xf numFmtId="164" fontId="0" fillId="0" borderId="5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K10" sqref="K10"/>
    </sheetView>
  </sheetViews>
  <sheetFormatPr defaultRowHeight="15" x14ac:dyDescent="0.25"/>
  <cols>
    <col min="3" max="3" width="50.5703125" customWidth="1"/>
    <col min="4" max="4" width="10.42578125" customWidth="1"/>
    <col min="5" max="5" width="9.42578125" customWidth="1"/>
    <col min="6" max="6" width="18" customWidth="1"/>
    <col min="7" max="7" width="18.28515625" customWidth="1"/>
  </cols>
  <sheetData>
    <row r="2" spans="2:7" ht="15.75" thickBot="1" x14ac:dyDescent="0.3"/>
    <row r="3" spans="2:7" ht="30.75" thickBot="1" x14ac:dyDescent="0.3">
      <c r="B3" s="19" t="s">
        <v>15</v>
      </c>
      <c r="C3" s="20" t="s">
        <v>16</v>
      </c>
      <c r="D3" s="21" t="s">
        <v>17</v>
      </c>
      <c r="E3" s="20" t="s">
        <v>18</v>
      </c>
      <c r="F3" s="20" t="s">
        <v>19</v>
      </c>
      <c r="G3" s="22" t="s">
        <v>20</v>
      </c>
    </row>
    <row r="4" spans="2:7" ht="30" x14ac:dyDescent="0.25">
      <c r="B4" s="8" t="s">
        <v>0</v>
      </c>
      <c r="C4" s="9" t="s">
        <v>24</v>
      </c>
      <c r="D4" s="10" t="s">
        <v>1</v>
      </c>
      <c r="E4" s="10">
        <v>30</v>
      </c>
      <c r="F4" s="11"/>
      <c r="G4" s="12">
        <f>(E4*F4)</f>
        <v>0</v>
      </c>
    </row>
    <row r="5" spans="2:7" x14ac:dyDescent="0.25">
      <c r="B5" s="13" t="s">
        <v>2</v>
      </c>
      <c r="C5" s="5" t="s">
        <v>3</v>
      </c>
      <c r="D5" s="6" t="s">
        <v>1</v>
      </c>
      <c r="E5" s="6">
        <v>10</v>
      </c>
      <c r="F5" s="3"/>
      <c r="G5" s="14">
        <f>(E5*F5)</f>
        <v>0</v>
      </c>
    </row>
    <row r="6" spans="2:7" x14ac:dyDescent="0.25">
      <c r="B6" s="13" t="s">
        <v>4</v>
      </c>
      <c r="C6" s="5" t="s">
        <v>5</v>
      </c>
      <c r="D6" s="6" t="s">
        <v>1</v>
      </c>
      <c r="E6" s="6">
        <v>10</v>
      </c>
      <c r="F6" s="3"/>
      <c r="G6" s="14">
        <f t="shared" ref="G6:G12" si="0">(E6*F6)</f>
        <v>0</v>
      </c>
    </row>
    <row r="7" spans="2:7" x14ac:dyDescent="0.25">
      <c r="B7" s="13" t="s">
        <v>6</v>
      </c>
      <c r="C7" s="4" t="s">
        <v>25</v>
      </c>
      <c r="D7" s="6" t="s">
        <v>1</v>
      </c>
      <c r="E7" s="6">
        <v>30</v>
      </c>
      <c r="F7" s="3"/>
      <c r="G7" s="14">
        <f t="shared" si="0"/>
        <v>0</v>
      </c>
    </row>
    <row r="8" spans="2:7" ht="30" x14ac:dyDescent="0.25">
      <c r="B8" s="13" t="s">
        <v>7</v>
      </c>
      <c r="C8" s="4" t="s">
        <v>26</v>
      </c>
      <c r="D8" s="1" t="s">
        <v>1</v>
      </c>
      <c r="E8" s="1">
        <v>20</v>
      </c>
      <c r="F8" s="3"/>
      <c r="G8" s="14">
        <f t="shared" si="0"/>
        <v>0</v>
      </c>
    </row>
    <row r="9" spans="2:7" ht="75" x14ac:dyDescent="0.25">
      <c r="B9" s="13" t="s">
        <v>8</v>
      </c>
      <c r="C9" s="4" t="s">
        <v>27</v>
      </c>
      <c r="D9" s="1" t="s">
        <v>1</v>
      </c>
      <c r="E9" s="6">
        <v>100</v>
      </c>
      <c r="F9" s="3"/>
      <c r="G9" s="14">
        <f t="shared" si="0"/>
        <v>0</v>
      </c>
    </row>
    <row r="10" spans="2:7" ht="45" x14ac:dyDescent="0.25">
      <c r="B10" s="13" t="s">
        <v>9</v>
      </c>
      <c r="C10" s="2" t="s">
        <v>10</v>
      </c>
      <c r="D10" s="1" t="s">
        <v>1</v>
      </c>
      <c r="E10" s="6">
        <v>50</v>
      </c>
      <c r="F10" s="3"/>
      <c r="G10" s="14">
        <f t="shared" si="0"/>
        <v>0</v>
      </c>
    </row>
    <row r="11" spans="2:7" ht="30" x14ac:dyDescent="0.25">
      <c r="B11" s="13" t="s">
        <v>11</v>
      </c>
      <c r="C11" s="2" t="s">
        <v>12</v>
      </c>
      <c r="D11" s="1" t="s">
        <v>1</v>
      </c>
      <c r="E11" s="6">
        <v>30</v>
      </c>
      <c r="F11" s="3"/>
      <c r="G11" s="14">
        <f t="shared" si="0"/>
        <v>0</v>
      </c>
    </row>
    <row r="12" spans="2:7" ht="45.75" thickBot="1" x14ac:dyDescent="0.3">
      <c r="B12" s="23" t="s">
        <v>13</v>
      </c>
      <c r="C12" s="24" t="s">
        <v>14</v>
      </c>
      <c r="D12" s="25" t="s">
        <v>1</v>
      </c>
      <c r="E12" s="26">
        <v>20</v>
      </c>
      <c r="F12" s="27"/>
      <c r="G12" s="28">
        <f t="shared" si="0"/>
        <v>0</v>
      </c>
    </row>
    <row r="13" spans="2:7" x14ac:dyDescent="0.25">
      <c r="B13" s="8"/>
      <c r="C13" s="29" t="s">
        <v>21</v>
      </c>
      <c r="D13" s="29"/>
      <c r="E13" s="29"/>
      <c r="F13" s="29"/>
      <c r="G13" s="30">
        <f>SUM(G4:G12)</f>
        <v>0</v>
      </c>
    </row>
    <row r="14" spans="2:7" x14ac:dyDescent="0.25">
      <c r="B14" s="13"/>
      <c r="C14" s="7" t="s">
        <v>22</v>
      </c>
      <c r="D14" s="7"/>
      <c r="E14" s="7"/>
      <c r="F14" s="7"/>
      <c r="G14" s="15">
        <f>(G13*25)/100</f>
        <v>0</v>
      </c>
    </row>
    <row r="15" spans="2:7" ht="15.75" thickBot="1" x14ac:dyDescent="0.3">
      <c r="B15" s="16"/>
      <c r="C15" s="17" t="s">
        <v>23</v>
      </c>
      <c r="D15" s="17"/>
      <c r="E15" s="17"/>
      <c r="F15" s="17"/>
      <c r="G15" s="18">
        <f>(G13+G14)</f>
        <v>0</v>
      </c>
    </row>
  </sheetData>
  <mergeCells count="3">
    <mergeCell ref="C13:F13"/>
    <mergeCell ref="C14:F14"/>
    <mergeCell ref="C15:F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Anđelka Kelić</dc:creator>
  <cp:lastModifiedBy>Anđelka Kelić</cp:lastModifiedBy>
  <cp:lastPrinted>2025-02-12T13:32:21Z</cp:lastPrinted>
  <dcterms:created xsi:type="dcterms:W3CDTF">2025-02-12T13:20:07Z</dcterms:created>
  <dcterms:modified xsi:type="dcterms:W3CDTF">2025-02-12T13:37:08Z</dcterms:modified>
</cp:coreProperties>
</file>