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gsrv03\pg\NabavaPN\2025-POZIVNI NATJEČAJI\229-2025 MEHANIZACIJA - Limarski radovi - Zaprešić\"/>
    </mc:Choice>
  </mc:AlternateContent>
  <bookViews>
    <workbookView xWindow="0" yWindow="0" windowWidth="28800" windowHeight="12435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2" i="2" s="1"/>
  <c r="E13" i="2" s="1"/>
</calcChain>
</file>

<file path=xl/sharedStrings.xml><?xml version="1.0" encoding="utf-8"?>
<sst xmlns="http://schemas.openxmlformats.org/spreadsheetml/2006/main" count="41" uniqueCount="39">
  <si>
    <t>USLUGA LIMARSKIH RADOVA NA RADIONICAMA ZAPREŠIĆ</t>
  </si>
  <si>
    <t>REDNI BROJ</t>
  </si>
  <si>
    <t>OPIS USLUGE</t>
  </si>
  <si>
    <t>MATERIJAL</t>
  </si>
  <si>
    <t>1.</t>
  </si>
  <si>
    <t>NAPOMENA</t>
  </si>
  <si>
    <t>2.</t>
  </si>
  <si>
    <t>SPAJANJE VERTIKALNIH CIJEVI OBORINSKE ODVODNJE NA HALI 1 I HALI 2</t>
  </si>
  <si>
    <t>3.</t>
  </si>
  <si>
    <t>IZMJERA IZRADA I POSTAVLJANJE KONSTRUKCIJE ZA UGAO ZGRADE HALA 2 VISINA DO 12 METARA+ MONTAŽA LIMA I OPŠAVA</t>
  </si>
  <si>
    <t>PODKONSTRUKCIJU OSIGURAVA PONUDITELJ, OPŠAV I LIM NARUČITELJ</t>
  </si>
  <si>
    <t>ZA NAVEDENI POSAO POTREBNA JE DIZALICA DO 12 METARA</t>
  </si>
  <si>
    <t>4.</t>
  </si>
  <si>
    <t>5.</t>
  </si>
  <si>
    <t>IZMJERA I POSTAVA OPŠAVNOG LIMA NA TRAFOSTANICI</t>
  </si>
  <si>
    <t>6.</t>
  </si>
  <si>
    <t>7.</t>
  </si>
  <si>
    <t>8.</t>
  </si>
  <si>
    <t>MATERIJAL I DIZALICU OSIGURAVA PONUDITELJ</t>
  </si>
  <si>
    <t>POSTAVLJANJE I BRTVLJENJE OŠTEĆENIH DIJELOVA ALUMINIJSKOG POKROVA</t>
  </si>
  <si>
    <t xml:space="preserve">IZMJERA I POSTAVLJANJE OPŠAVA KROVNIH OTVORA NA HALI 1 </t>
  </si>
  <si>
    <t>IZMJERA I POSTAVLJANJE OPŠAVA OKO KROVNOG OTVORA ZA DIZALO NA HALI 2</t>
  </si>
  <si>
    <t xml:space="preserve"> SANACIJA OBORINSKE ODVODNJE  PREMA IDEJNOM RJEŠENJU NA SREDINI KROVA HALE 2, RAD NA VISINI OD 8 METARA + POSTAVLJANJE I BRTVLJENJE OŠTEĆENIH DJELOVA ALUMINIJSKOG POKROVA</t>
  </si>
  <si>
    <t>ALU LIM OSIGURAVA NARUČITELJ, BRTVILO I IZRADU OSIGURAVA PONUDITELJ</t>
  </si>
  <si>
    <t>UKUPNO BEZ PDV-a</t>
  </si>
  <si>
    <t>PDV</t>
  </si>
  <si>
    <t>UKUPNO S PDV-om</t>
  </si>
  <si>
    <t>IZNOS</t>
  </si>
  <si>
    <t xml:space="preserve">OPŠAV OSIGURAVA NARUČITELJ NAKON IZMJERE </t>
  </si>
  <si>
    <t xml:space="preserve">MATERIJAL OSIGURAVA NARUČITELJ NAKON IZMJERE </t>
  </si>
  <si>
    <t>NA 17 PROZORA POSAO JE MOGUĆE ODRADIT S UNUTARNJE STRANE, ZA JEDAN VANJSKI POTREBNA JE DIZALICA</t>
  </si>
  <si>
    <t>NA JEDNOM DIJELU HALE, POSAO JE MOGUĆE ODRADITI S KROVA, ZA  DRUGI DIO JE POTREBNA DIZALICA</t>
  </si>
  <si>
    <t>KROVNI RADOVI 6 m VISINE</t>
  </si>
  <si>
    <t>KROVNI RADOVI 6m VISINE</t>
  </si>
  <si>
    <t>KROVNI RADOVI 12m VISINE</t>
  </si>
  <si>
    <t>KROVNI RADOVI 8 m VISINE+ RADOVI NA VISINI OD 8 METARA U RADIONICI, IDEJNO RJEŠENJE POKAZUJEMO NA LICU MJESTA</t>
  </si>
  <si>
    <t>KROVNI RADOVI 8m VISINE</t>
  </si>
  <si>
    <t>ODVODNE CIJEVI OSIGURAVA NARUČITELJ NAKON IZMJERE, A DIZALICU OSIGURAVA PONUDITELJ</t>
  </si>
  <si>
    <t>IZMJERA I POSTAVA 18 OPŠAVA PROZORA NA VISINI OD 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</si>
</sst>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1A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164" fontId="1" fillId="0" borderId="4" xfId="0" applyNumberFormat="1" applyFont="1" applyBorder="1"/>
    <xf numFmtId="0" fontId="1" fillId="0" borderId="5" xfId="0" applyFont="1" applyBorder="1" applyAlignment="1">
      <alignment horizontal="right"/>
    </xf>
    <xf numFmtId="164" fontId="1" fillId="0" borderId="6" xfId="0" applyNumberFormat="1" applyFont="1" applyBorder="1"/>
    <xf numFmtId="0" fontId="1" fillId="0" borderId="7" xfId="0" applyFont="1" applyFill="1" applyBorder="1" applyAlignment="1">
      <alignment horizontal="right" wrapText="1"/>
    </xf>
    <xf numFmtId="164" fontId="1" fillId="0" borderId="9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B14" sqref="B14"/>
    </sheetView>
  </sheetViews>
  <sheetFormatPr defaultRowHeight="15" x14ac:dyDescent="0.25"/>
  <cols>
    <col min="1" max="1" width="7" bestFit="1" customWidth="1"/>
    <col min="2" max="2" width="46.85546875" customWidth="1"/>
    <col min="3" max="3" width="53.85546875" customWidth="1"/>
    <col min="4" max="4" width="53.140625" customWidth="1"/>
    <col min="5" max="5" width="26" customWidth="1"/>
  </cols>
  <sheetData>
    <row r="1" spans="1:5" ht="27" thickBot="1" x14ac:dyDescent="0.45">
      <c r="A1" s="5" t="s">
        <v>0</v>
      </c>
      <c r="B1" s="5"/>
      <c r="C1" s="5"/>
      <c r="D1" s="5"/>
      <c r="E1" s="5"/>
    </row>
    <row r="2" spans="1:5" ht="31.5" x14ac:dyDescent="0.25">
      <c r="A2" s="6" t="s">
        <v>1</v>
      </c>
      <c r="B2" s="7" t="s">
        <v>2</v>
      </c>
      <c r="C2" s="7" t="s">
        <v>5</v>
      </c>
      <c r="D2" s="7" t="s">
        <v>3</v>
      </c>
      <c r="E2" s="8" t="s">
        <v>27</v>
      </c>
    </row>
    <row r="3" spans="1:5" ht="36" customHeight="1" x14ac:dyDescent="0.25">
      <c r="A3" s="9" t="s">
        <v>4</v>
      </c>
      <c r="B3" s="2" t="s">
        <v>38</v>
      </c>
      <c r="C3" s="2" t="s">
        <v>30</v>
      </c>
      <c r="D3" s="4" t="s">
        <v>28</v>
      </c>
      <c r="E3" s="10"/>
    </row>
    <row r="4" spans="1:5" ht="36.75" customHeight="1" x14ac:dyDescent="0.25">
      <c r="A4" s="9" t="s">
        <v>6</v>
      </c>
      <c r="B4" s="4" t="s">
        <v>7</v>
      </c>
      <c r="C4" s="4" t="s">
        <v>31</v>
      </c>
      <c r="D4" s="4" t="s">
        <v>37</v>
      </c>
      <c r="E4" s="10"/>
    </row>
    <row r="5" spans="1:5" ht="52.5" customHeight="1" x14ac:dyDescent="0.25">
      <c r="A5" s="9" t="s">
        <v>8</v>
      </c>
      <c r="B5" s="2" t="s">
        <v>9</v>
      </c>
      <c r="C5" s="4" t="s">
        <v>11</v>
      </c>
      <c r="D5" s="4" t="s">
        <v>10</v>
      </c>
      <c r="E5" s="10"/>
    </row>
    <row r="6" spans="1:5" ht="39" customHeight="1" x14ac:dyDescent="0.25">
      <c r="A6" s="9" t="s">
        <v>12</v>
      </c>
      <c r="B6" s="2" t="s">
        <v>20</v>
      </c>
      <c r="C6" s="3" t="s">
        <v>32</v>
      </c>
      <c r="D6" s="4" t="s">
        <v>29</v>
      </c>
      <c r="E6" s="10"/>
    </row>
    <row r="7" spans="1:5" ht="36.75" customHeight="1" x14ac:dyDescent="0.25">
      <c r="A7" s="9" t="s">
        <v>13</v>
      </c>
      <c r="B7" s="2" t="s">
        <v>14</v>
      </c>
      <c r="C7" s="3" t="s">
        <v>33</v>
      </c>
      <c r="D7" s="4" t="s">
        <v>29</v>
      </c>
      <c r="E7" s="10"/>
    </row>
    <row r="8" spans="1:5" ht="37.5" customHeight="1" x14ac:dyDescent="0.25">
      <c r="A8" s="9" t="s">
        <v>15</v>
      </c>
      <c r="B8" s="2" t="s">
        <v>21</v>
      </c>
      <c r="C8" s="3" t="s">
        <v>34</v>
      </c>
      <c r="D8" s="4" t="s">
        <v>29</v>
      </c>
      <c r="E8" s="10"/>
    </row>
    <row r="9" spans="1:5" ht="68.25" customHeight="1" x14ac:dyDescent="0.25">
      <c r="A9" s="9" t="s">
        <v>16</v>
      </c>
      <c r="B9" s="2" t="s">
        <v>22</v>
      </c>
      <c r="C9" s="4" t="s">
        <v>35</v>
      </c>
      <c r="D9" s="4" t="s">
        <v>18</v>
      </c>
      <c r="E9" s="10"/>
    </row>
    <row r="10" spans="1:5" ht="44.25" customHeight="1" thickBot="1" x14ac:dyDescent="0.3">
      <c r="A10" s="11" t="s">
        <v>17</v>
      </c>
      <c r="B10" s="12" t="s">
        <v>19</v>
      </c>
      <c r="C10" s="13" t="s">
        <v>36</v>
      </c>
      <c r="D10" s="12" t="s">
        <v>23</v>
      </c>
      <c r="E10" s="14"/>
    </row>
    <row r="11" spans="1:5" x14ac:dyDescent="0.25">
      <c r="A11" s="1"/>
      <c r="B11" s="1"/>
      <c r="C11" s="1"/>
      <c r="D11" s="15" t="s">
        <v>24</v>
      </c>
      <c r="E11" s="16">
        <f>(E3+E4+E5+E6+E7+E8+E9+E10)</f>
        <v>0</v>
      </c>
    </row>
    <row r="12" spans="1:5" x14ac:dyDescent="0.25">
      <c r="A12" s="1"/>
      <c r="B12" s="1"/>
      <c r="C12" s="1"/>
      <c r="D12" s="17" t="s">
        <v>25</v>
      </c>
      <c r="E12" s="18">
        <f>(E11*25)/100</f>
        <v>0</v>
      </c>
    </row>
    <row r="13" spans="1:5" ht="18.75" customHeight="1" thickBot="1" x14ac:dyDescent="0.3">
      <c r="D13" s="19" t="s">
        <v>26</v>
      </c>
      <c r="E13" s="20">
        <f>(E11+E12)</f>
        <v>0</v>
      </c>
    </row>
  </sheetData>
  <mergeCells count="1">
    <mergeCell ref="A1:E1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Hrastinski</dc:creator>
  <cp:lastModifiedBy>Anđelka Kelić</cp:lastModifiedBy>
  <cp:lastPrinted>2025-04-15T11:19:58Z</cp:lastPrinted>
  <dcterms:created xsi:type="dcterms:W3CDTF">2025-04-02T05:31:18Z</dcterms:created>
  <dcterms:modified xsi:type="dcterms:W3CDTF">2025-04-15T11:21:08Z</dcterms:modified>
</cp:coreProperties>
</file>